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20" windowWidth="14220" windowHeight="8835"/>
  </bookViews>
  <sheets>
    <sheet name="tabulka 2018" sheetId="1" r:id="rId1"/>
  </sheets>
  <calcPr calcId="145621"/>
</workbook>
</file>

<file path=xl/calcChain.xml><?xml version="1.0" encoding="utf-8"?>
<calcChain xmlns="http://schemas.openxmlformats.org/spreadsheetml/2006/main">
  <c r="G31" i="1" l="1"/>
  <c r="G16" i="1" l="1"/>
  <c r="I31" i="1" l="1"/>
  <c r="I16" i="1" l="1"/>
</calcChain>
</file>

<file path=xl/sharedStrings.xml><?xml version="1.0" encoding="utf-8"?>
<sst xmlns="http://schemas.openxmlformats.org/spreadsheetml/2006/main" count="48" uniqueCount="40">
  <si>
    <t>DSO Ivanovická brána</t>
  </si>
  <si>
    <t>IĆO: 71212108</t>
  </si>
  <si>
    <t>Výdaje</t>
  </si>
  <si>
    <t>*</t>
  </si>
  <si>
    <t>Celkem</t>
  </si>
  <si>
    <t xml:space="preserve">         *</t>
  </si>
  <si>
    <t>poplatky bance, poštovné</t>
  </si>
  <si>
    <t>celkem</t>
  </si>
  <si>
    <t xml:space="preserve">OOV </t>
  </si>
  <si>
    <t>předseda správní rady</t>
  </si>
  <si>
    <t>neinvestiční dotace od obcí</t>
  </si>
  <si>
    <t xml:space="preserve">Příjmy  </t>
  </si>
  <si>
    <t>Vyvěšeno:</t>
  </si>
  <si>
    <t>náklady spojené s GDPR</t>
  </si>
  <si>
    <t>materiál</t>
  </si>
  <si>
    <t>Zapojení přebytku z min. let</t>
  </si>
  <si>
    <t>Vypracovala: H.Albrechtová</t>
  </si>
  <si>
    <t>transfer - příspěvek MAS</t>
  </si>
  <si>
    <t>ostatní služby školení</t>
  </si>
  <si>
    <t>ostatní služby, fotografie</t>
  </si>
  <si>
    <t xml:space="preserve">           *</t>
  </si>
  <si>
    <t>příspěvek na opravu koupaliště              5329</t>
  </si>
  <si>
    <t>neinvestiční transfer obcím</t>
  </si>
  <si>
    <t>***</t>
  </si>
  <si>
    <t xml:space="preserve">         **</t>
  </si>
  <si>
    <t xml:space="preserve">              Sňato:</t>
  </si>
  <si>
    <t>drobný majetek</t>
  </si>
  <si>
    <t>opravy hradu                                                   5171</t>
  </si>
  <si>
    <t>poštovní služby</t>
  </si>
  <si>
    <t>software UCR Gordic, apod.</t>
  </si>
  <si>
    <t>návrh 2024</t>
  </si>
  <si>
    <t>neinvestiční příjmy</t>
  </si>
  <si>
    <t>investice - skákací hrad</t>
  </si>
  <si>
    <t>půjčování majetku</t>
  </si>
  <si>
    <t>ing. Vlastislav Drobílek v.r.</t>
  </si>
  <si>
    <t>Schválený rozpočet na r. 2024</t>
  </si>
  <si>
    <t>Ivanovice na Hané 15.12.2023</t>
  </si>
  <si>
    <t>Valná hromada svazku obcí Ivanovická brána schálila dne 14.12.2023 rozpočet na rok 2024:</t>
  </si>
  <si>
    <t>skut. 11/23</t>
  </si>
  <si>
    <t>Zůstatek na účtě k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</si>
</sst>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Kč&quot;_-;\-* #,##0\ &quot;Kč&quot;_-;_-* &quot;-&quot;\ &quot;Kč&quot;_-;_-@_-"/>
    <numFmt numFmtId="164" formatCode="0.0"/>
    <numFmt numFmtId="165" formatCode="#,##0.0"/>
  </numFmts>
  <fonts count="21" x14ac:knownFonts="1">
    <font>
      <sz val="10"/>
      <name val="Arial CE"/>
      <charset val="238"/>
    </font>
    <font>
      <sz val="10"/>
      <name val="Arial CE"/>
      <charset val="238"/>
    </font>
    <font>
      <u/>
      <sz val="12"/>
      <name val="Times New Roman"/>
      <family val="1"/>
    </font>
    <font>
      <b/>
      <sz val="20"/>
      <name val="Arial"/>
      <family val="2"/>
    </font>
    <font>
      <b/>
      <sz val="14"/>
      <name val="Times New Roman"/>
      <family val="1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0"/>
      <name val="Arial CE"/>
      <charset val="238"/>
    </font>
    <font>
      <sz val="11"/>
      <name val="Arial CE"/>
      <charset val="238"/>
    </font>
    <font>
      <sz val="9"/>
      <name val="Arial CE"/>
      <family val="2"/>
      <charset val="238"/>
    </font>
    <font>
      <sz val="12"/>
      <name val="Arial"/>
      <family val="2"/>
      <charset val="238"/>
    </font>
    <font>
      <b/>
      <sz val="12"/>
      <color rgb="FFFF0000"/>
      <name val="Arial CE"/>
      <family val="2"/>
      <charset val="238"/>
    </font>
    <font>
      <b/>
      <sz val="12"/>
      <color rgb="FFFF0000"/>
      <name val="Arial CE"/>
      <charset val="238"/>
    </font>
    <font>
      <sz val="12"/>
      <color rgb="FFFF0000"/>
      <name val="Arial CE"/>
      <charset val="238"/>
    </font>
    <font>
      <b/>
      <sz val="10"/>
      <color rgb="FFFF0000"/>
      <name val="Arial CE"/>
      <charset val="238"/>
    </font>
    <font>
      <sz val="12"/>
      <color theme="1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6" fillId="0" borderId="1" xfId="0" applyFont="1" applyBorder="1"/>
    <xf numFmtId="0" fontId="6" fillId="0" borderId="2" xfId="0" applyFont="1" applyBorder="1"/>
    <xf numFmtId="0" fontId="6" fillId="0" borderId="0" xfId="0" applyFont="1" applyBorder="1"/>
    <xf numFmtId="0" fontId="6" fillId="0" borderId="2" xfId="0" applyFont="1" applyBorder="1" applyAlignment="1">
      <alignment horizontal="right"/>
    </xf>
    <xf numFmtId="0" fontId="6" fillId="0" borderId="3" xfId="0" applyFont="1" applyBorder="1"/>
    <xf numFmtId="0" fontId="8" fillId="0" borderId="0" xfId="0" applyFont="1"/>
    <xf numFmtId="0" fontId="6" fillId="0" borderId="4" xfId="0" applyFont="1" applyBorder="1"/>
    <xf numFmtId="0" fontId="6" fillId="0" borderId="5" xfId="0" applyFont="1" applyBorder="1"/>
    <xf numFmtId="0" fontId="9" fillId="2" borderId="0" xfId="0" applyFont="1" applyFill="1"/>
    <xf numFmtId="0" fontId="13" fillId="0" borderId="0" xfId="0" applyFont="1"/>
    <xf numFmtId="164" fontId="0" fillId="0" borderId="0" xfId="0" applyNumberFormat="1" applyAlignment="1">
      <alignment horizontal="right"/>
    </xf>
    <xf numFmtId="164" fontId="9" fillId="2" borderId="0" xfId="0" applyNumberFormat="1" applyFont="1" applyFill="1" applyAlignment="1">
      <alignment horizontal="right"/>
    </xf>
    <xf numFmtId="0" fontId="7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6" xfId="0" applyFont="1" applyBorder="1" applyAlignment="1">
      <alignment horizontal="right"/>
    </xf>
    <xf numFmtId="0" fontId="10" fillId="0" borderId="7" xfId="0" applyFont="1" applyBorder="1"/>
    <xf numFmtId="0" fontId="12" fillId="2" borderId="0" xfId="0" applyFont="1" applyFill="1"/>
    <xf numFmtId="164" fontId="11" fillId="3" borderId="10" xfId="2" applyNumberFormat="1" applyFont="1" applyFill="1" applyBorder="1" applyAlignment="1">
      <alignment horizontal="right"/>
    </xf>
    <xf numFmtId="0" fontId="0" fillId="0" borderId="1" xfId="0" applyBorder="1"/>
    <xf numFmtId="164" fontId="11" fillId="3" borderId="11" xfId="2" applyNumberFormat="1" applyFont="1" applyFill="1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14" fillId="0" borderId="3" xfId="0" applyFont="1" applyBorder="1"/>
    <xf numFmtId="164" fontId="0" fillId="0" borderId="0" xfId="0" applyNumberFormat="1"/>
    <xf numFmtId="0" fontId="6" fillId="0" borderId="0" xfId="0" applyFont="1" applyBorder="1" applyAlignment="1">
      <alignment horizontal="right"/>
    </xf>
    <xf numFmtId="0" fontId="10" fillId="0" borderId="0" xfId="0" applyFont="1" applyBorder="1"/>
    <xf numFmtId="0" fontId="12" fillId="0" borderId="0" xfId="0" applyFont="1"/>
    <xf numFmtId="0" fontId="15" fillId="0" borderId="5" xfId="0" applyFont="1" applyBorder="1"/>
    <xf numFmtId="0" fontId="15" fillId="0" borderId="4" xfId="0" applyFont="1" applyBorder="1"/>
    <xf numFmtId="0" fontId="0" fillId="0" borderId="0" xfId="0" applyBorder="1"/>
    <xf numFmtId="164" fontId="6" fillId="3" borderId="10" xfId="2" applyNumberFormat="1" applyFont="1" applyFill="1" applyBorder="1" applyAlignment="1">
      <alignment horizontal="right"/>
    </xf>
    <xf numFmtId="164" fontId="6" fillId="3" borderId="10" xfId="1" applyNumberFormat="1" applyFont="1" applyFill="1" applyBorder="1" applyAlignment="1">
      <alignment horizontal="right"/>
    </xf>
    <xf numFmtId="164" fontId="6" fillId="3" borderId="15" xfId="2" applyNumberFormat="1" applyFont="1" applyFill="1" applyBorder="1" applyAlignment="1">
      <alignment horizontal="right"/>
    </xf>
    <xf numFmtId="165" fontId="11" fillId="3" borderId="16" xfId="2" applyNumberFormat="1" applyFont="1" applyFill="1" applyBorder="1" applyAlignment="1">
      <alignment horizontal="right"/>
    </xf>
    <xf numFmtId="165" fontId="11" fillId="3" borderId="17" xfId="2" applyNumberFormat="1" applyFont="1" applyFill="1" applyBorder="1" applyAlignment="1">
      <alignment horizontal="right"/>
    </xf>
    <xf numFmtId="165" fontId="6" fillId="3" borderId="17" xfId="2" applyNumberFormat="1" applyFont="1" applyFill="1" applyBorder="1" applyAlignment="1">
      <alignment horizontal="right"/>
    </xf>
    <xf numFmtId="165" fontId="6" fillId="3" borderId="17" xfId="1" applyNumberFormat="1" applyFont="1" applyFill="1" applyBorder="1" applyAlignment="1">
      <alignment horizontal="right"/>
    </xf>
    <xf numFmtId="165" fontId="6" fillId="3" borderId="18" xfId="2" applyNumberFormat="1" applyFont="1" applyFill="1" applyBorder="1" applyAlignment="1">
      <alignment horizontal="right"/>
    </xf>
    <xf numFmtId="0" fontId="18" fillId="0" borderId="2" xfId="0" applyFont="1" applyBorder="1" applyAlignment="1">
      <alignment horizontal="right"/>
    </xf>
    <xf numFmtId="164" fontId="11" fillId="0" borderId="0" xfId="0" applyNumberFormat="1" applyFont="1"/>
    <xf numFmtId="0" fontId="19" fillId="2" borderId="0" xfId="0" applyFont="1" applyFill="1"/>
    <xf numFmtId="0" fontId="6" fillId="0" borderId="4" xfId="0" applyFont="1" applyBorder="1" applyAlignment="1"/>
    <xf numFmtId="0" fontId="11" fillId="0" borderId="1" xfId="0" applyFont="1" applyBorder="1"/>
    <xf numFmtId="0" fontId="6" fillId="0" borderId="3" xfId="0" applyFont="1" applyBorder="1" applyAlignment="1"/>
    <xf numFmtId="0" fontId="5" fillId="4" borderId="0" xfId="0" applyFont="1" applyFill="1"/>
    <xf numFmtId="0" fontId="0" fillId="4" borderId="0" xfId="0" applyFill="1"/>
    <xf numFmtId="0" fontId="6" fillId="4" borderId="0" xfId="0" applyFont="1" applyFill="1"/>
    <xf numFmtId="165" fontId="7" fillId="3" borderId="20" xfId="2" applyNumberFormat="1" applyFont="1" applyFill="1" applyBorder="1" applyAlignment="1">
      <alignment horizontal="right"/>
    </xf>
    <xf numFmtId="164" fontId="7" fillId="3" borderId="19" xfId="2" applyNumberFormat="1" applyFont="1" applyFill="1" applyBorder="1" applyAlignment="1">
      <alignment horizontal="right"/>
    </xf>
    <xf numFmtId="165" fontId="16" fillId="5" borderId="6" xfId="2" applyNumberFormat="1" applyFont="1" applyFill="1" applyBorder="1" applyAlignment="1">
      <alignment horizontal="right"/>
    </xf>
    <xf numFmtId="164" fontId="16" fillId="5" borderId="6" xfId="2" applyNumberFormat="1" applyFont="1" applyFill="1" applyBorder="1" applyAlignment="1">
      <alignment horizontal="right"/>
    </xf>
    <xf numFmtId="0" fontId="7" fillId="5" borderId="2" xfId="0" applyFont="1" applyFill="1" applyBorder="1"/>
    <xf numFmtId="0" fontId="7" fillId="5" borderId="0" xfId="0" applyFont="1" applyFill="1"/>
    <xf numFmtId="0" fontId="9" fillId="5" borderId="0" xfId="0" applyFont="1" applyFill="1"/>
    <xf numFmtId="0" fontId="7" fillId="3" borderId="2" xfId="0" applyFont="1" applyFill="1" applyBorder="1"/>
    <xf numFmtId="0" fontId="16" fillId="3" borderId="2" xfId="0" applyFont="1" applyFill="1" applyBorder="1"/>
    <xf numFmtId="0" fontId="12" fillId="6" borderId="14" xfId="0" applyFont="1" applyFill="1" applyBorder="1" applyAlignment="1">
      <alignment horizontal="center"/>
    </xf>
    <xf numFmtId="0" fontId="12" fillId="6" borderId="6" xfId="0" applyFont="1" applyFill="1" applyBorder="1"/>
    <xf numFmtId="0" fontId="9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2" fillId="0" borderId="0" xfId="0" applyFont="1" applyBorder="1"/>
    <xf numFmtId="42" fontId="0" fillId="0" borderId="0" xfId="1" applyFont="1" applyBorder="1"/>
    <xf numFmtId="0" fontId="10" fillId="3" borderId="0" xfId="0" applyFont="1" applyFill="1" applyBorder="1"/>
    <xf numFmtId="165" fontId="11" fillId="3" borderId="0" xfId="0" applyNumberFormat="1" applyFont="1" applyFill="1" applyBorder="1" applyAlignment="1">
      <alignment horizontal="right"/>
    </xf>
    <xf numFmtId="165" fontId="10" fillId="3" borderId="0" xfId="0" applyNumberFormat="1" applyFont="1" applyFill="1" applyBorder="1" applyAlignment="1">
      <alignment horizontal="right"/>
    </xf>
    <xf numFmtId="165" fontId="17" fillId="3" borderId="0" xfId="0" applyNumberFormat="1" applyFont="1" applyFill="1" applyBorder="1"/>
    <xf numFmtId="165" fontId="11" fillId="7" borderId="16" xfId="2" applyNumberFormat="1" applyFont="1" applyFill="1" applyBorder="1" applyAlignment="1">
      <alignment horizontal="right"/>
    </xf>
    <xf numFmtId="165" fontId="11" fillId="7" borderId="17" xfId="2" applyNumberFormat="1" applyFont="1" applyFill="1" applyBorder="1" applyAlignment="1">
      <alignment horizontal="right"/>
    </xf>
    <xf numFmtId="165" fontId="6" fillId="7" borderId="17" xfId="2" applyNumberFormat="1" applyFont="1" applyFill="1" applyBorder="1" applyAlignment="1">
      <alignment horizontal="right"/>
    </xf>
    <xf numFmtId="165" fontId="6" fillId="7" borderId="17" xfId="1" applyNumberFormat="1" applyFont="1" applyFill="1" applyBorder="1" applyAlignment="1">
      <alignment horizontal="right"/>
    </xf>
    <xf numFmtId="165" fontId="6" fillId="7" borderId="18" xfId="2" applyNumberFormat="1" applyFont="1" applyFill="1" applyBorder="1" applyAlignment="1">
      <alignment horizontal="right"/>
    </xf>
    <xf numFmtId="165" fontId="10" fillId="8" borderId="13" xfId="2" applyNumberFormat="1" applyFont="1" applyFill="1" applyBorder="1" applyAlignment="1">
      <alignment horizontal="right"/>
    </xf>
    <xf numFmtId="165" fontId="7" fillId="8" borderId="14" xfId="2" applyNumberFormat="1" applyFont="1" applyFill="1" applyBorder="1" applyAlignment="1">
      <alignment horizontal="right"/>
    </xf>
    <xf numFmtId="164" fontId="7" fillId="8" borderId="6" xfId="2" applyNumberFormat="1" applyFont="1" applyFill="1" applyBorder="1" applyAlignment="1">
      <alignment horizontal="right"/>
    </xf>
    <xf numFmtId="164" fontId="10" fillId="8" borderId="12" xfId="2" applyNumberFormat="1" applyFont="1" applyFill="1" applyBorder="1" applyAlignment="1">
      <alignment horizontal="right"/>
    </xf>
    <xf numFmtId="0" fontId="17" fillId="0" borderId="7" xfId="0" applyFont="1" applyBorder="1"/>
    <xf numFmtId="0" fontId="18" fillId="0" borderId="7" xfId="0" applyFont="1" applyBorder="1"/>
    <xf numFmtId="0" fontId="20" fillId="0" borderId="2" xfId="0" applyFont="1" applyBorder="1" applyAlignment="1">
      <alignment horizontal="right"/>
    </xf>
    <xf numFmtId="0" fontId="6" fillId="0" borderId="4" xfId="0" applyFont="1" applyBorder="1" applyAlignment="1"/>
    <xf numFmtId="0" fontId="0" fillId="0" borderId="3" xfId="0" applyBorder="1" applyAlignment="1"/>
    <xf numFmtId="0" fontId="0" fillId="0" borderId="21" xfId="0" applyBorder="1" applyAlignment="1"/>
    <xf numFmtId="4" fontId="10" fillId="5" borderId="0" xfId="0" applyNumberFormat="1" applyFont="1" applyFill="1" applyAlignment="1">
      <alignment horizontal="center"/>
    </xf>
    <xf numFmtId="4" fontId="10" fillId="7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</cellXfs>
  <cellStyles count="3">
    <cellStyle name="Měny bez des. míst" xfId="1" builtinId="7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99FF99"/>
      <color rgb="FFCCFF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76200</xdr:rowOff>
    </xdr:from>
    <xdr:to>
      <xdr:col>2</xdr:col>
      <xdr:colOff>38100</xdr:colOff>
      <xdr:row>2</xdr:row>
      <xdr:rowOff>323850</xdr:rowOff>
    </xdr:to>
    <xdr:pic>
      <xdr:nvPicPr>
        <xdr:cNvPr id="10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76200"/>
          <a:ext cx="514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topLeftCell="A4" workbookViewId="0">
      <selection activeCell="A41" sqref="A41:XFD41"/>
    </sheetView>
  </sheetViews>
  <sheetFormatPr defaultRowHeight="12.75" x14ac:dyDescent="0.2"/>
  <cols>
    <col min="1" max="1" width="2.7109375" customWidth="1"/>
    <col min="2" max="2" width="8.28515625" customWidth="1"/>
    <col min="5" max="5" width="16.28515625" customWidth="1"/>
    <col min="6" max="6" width="13.42578125" customWidth="1"/>
    <col min="7" max="7" width="12.42578125" style="15" customWidth="1"/>
    <col min="8" max="8" width="0.42578125" customWidth="1"/>
    <col min="9" max="9" width="14" customWidth="1"/>
    <col min="10" max="10" width="1.140625" customWidth="1"/>
  </cols>
  <sheetData>
    <row r="1" spans="2:10" ht="15.75" x14ac:dyDescent="0.25">
      <c r="B1" s="1"/>
    </row>
    <row r="3" spans="2:10" ht="26.25" x14ac:dyDescent="0.4">
      <c r="C3" s="3" t="s">
        <v>0</v>
      </c>
    </row>
    <row r="5" spans="2:10" ht="18.75" x14ac:dyDescent="0.3">
      <c r="D5" s="2" t="s">
        <v>1</v>
      </c>
      <c r="G5" s="90" t="s">
        <v>36</v>
      </c>
      <c r="H5" s="90"/>
      <c r="I5" s="90"/>
    </row>
    <row r="6" spans="2:10" ht="20.25" x14ac:dyDescent="0.3">
      <c r="B6" s="51" t="s">
        <v>35</v>
      </c>
      <c r="C6" s="52"/>
      <c r="D6" s="52"/>
      <c r="E6" s="53"/>
      <c r="F6" s="52"/>
    </row>
    <row r="7" spans="2:10" x14ac:dyDescent="0.2">
      <c r="B7" s="33"/>
      <c r="C7" s="33"/>
      <c r="D7" s="33"/>
      <c r="E7" s="33"/>
      <c r="F7" s="33"/>
    </row>
    <row r="8" spans="2:10" x14ac:dyDescent="0.2">
      <c r="B8" s="33" t="s">
        <v>37</v>
      </c>
      <c r="C8" s="33"/>
      <c r="D8" s="33"/>
      <c r="E8" s="33"/>
      <c r="F8" s="33"/>
    </row>
    <row r="9" spans="2:10" ht="13.5" thickBot="1" x14ac:dyDescent="0.25">
      <c r="J9" s="68"/>
    </row>
    <row r="10" spans="2:10" ht="16.5" thickBot="1" x14ac:dyDescent="0.3">
      <c r="B10" s="27"/>
      <c r="C10" s="28"/>
      <c r="D10" s="28"/>
      <c r="E10" s="28"/>
      <c r="F10" s="28"/>
      <c r="G10" s="63" t="s">
        <v>38</v>
      </c>
      <c r="H10" s="64"/>
      <c r="I10" s="63" t="s">
        <v>30</v>
      </c>
      <c r="J10" s="69"/>
    </row>
    <row r="11" spans="2:10" ht="15.75" x14ac:dyDescent="0.25">
      <c r="B11" s="58" t="s">
        <v>11</v>
      </c>
      <c r="C11" s="12" t="s">
        <v>10</v>
      </c>
      <c r="D11" s="25"/>
      <c r="E11" s="5"/>
      <c r="F11" s="5"/>
      <c r="G11" s="40">
        <v>217.6</v>
      </c>
      <c r="H11" s="26"/>
      <c r="I11" s="73">
        <v>217600</v>
      </c>
      <c r="J11" s="70"/>
    </row>
    <row r="12" spans="2:10" ht="15.75" x14ac:dyDescent="0.25">
      <c r="B12" s="61"/>
      <c r="C12" s="12" t="s">
        <v>33</v>
      </c>
      <c r="D12" s="25"/>
      <c r="E12" s="5"/>
      <c r="F12" s="5"/>
      <c r="G12" s="40">
        <v>12.9</v>
      </c>
      <c r="H12" s="26"/>
      <c r="I12" s="73">
        <v>2400</v>
      </c>
      <c r="J12" s="70"/>
    </row>
    <row r="13" spans="2:10" ht="15.75" x14ac:dyDescent="0.25">
      <c r="B13" s="61"/>
      <c r="C13" s="12" t="s">
        <v>31</v>
      </c>
      <c r="D13" s="25"/>
      <c r="E13" s="5"/>
      <c r="F13" s="5"/>
      <c r="G13" s="40">
        <v>28.9</v>
      </c>
      <c r="H13" s="26"/>
      <c r="I13" s="73">
        <v>0</v>
      </c>
      <c r="J13" s="70"/>
    </row>
    <row r="14" spans="2:10" ht="15.75" x14ac:dyDescent="0.25">
      <c r="B14" s="61"/>
      <c r="C14" s="12"/>
      <c r="D14" s="25"/>
      <c r="E14" s="5"/>
      <c r="F14" s="5"/>
      <c r="G14" s="40"/>
      <c r="H14" s="26"/>
      <c r="I14" s="73"/>
      <c r="J14" s="70"/>
    </row>
    <row r="15" spans="2:10" ht="16.5" thickBot="1" x14ac:dyDescent="0.3">
      <c r="B15" s="61"/>
      <c r="C15" s="12"/>
      <c r="D15" s="5"/>
      <c r="E15" s="5"/>
      <c r="F15" s="5"/>
      <c r="G15" s="41"/>
      <c r="H15" s="24"/>
      <c r="I15" s="74"/>
      <c r="J15" s="70"/>
    </row>
    <row r="16" spans="2:10" ht="16.5" thickBot="1" x14ac:dyDescent="0.3">
      <c r="B16" s="17"/>
      <c r="C16" s="22" t="s">
        <v>7</v>
      </c>
      <c r="D16" s="18"/>
      <c r="E16" s="18"/>
      <c r="F16" s="18"/>
      <c r="G16" s="78">
        <f>SUM(G11:G15)</f>
        <v>259.39999999999998</v>
      </c>
      <c r="H16" s="81"/>
      <c r="I16" s="78">
        <f>SUM(I11:I15)</f>
        <v>220000</v>
      </c>
      <c r="J16" s="71"/>
    </row>
    <row r="17" spans="2:15" ht="15.75" x14ac:dyDescent="0.25">
      <c r="B17" s="58" t="s">
        <v>2</v>
      </c>
      <c r="C17" s="12" t="s">
        <v>14</v>
      </c>
      <c r="D17" s="5"/>
      <c r="E17" s="5"/>
      <c r="F17" s="5">
        <v>5139</v>
      </c>
      <c r="G17" s="41">
        <v>8.3000000000000007</v>
      </c>
      <c r="H17" s="24"/>
      <c r="I17" s="74">
        <v>18000</v>
      </c>
      <c r="J17" s="70"/>
    </row>
    <row r="18" spans="2:15" ht="15.75" x14ac:dyDescent="0.25">
      <c r="B18" s="62" t="s">
        <v>24</v>
      </c>
      <c r="C18" s="34" t="s">
        <v>32</v>
      </c>
      <c r="D18" s="5"/>
      <c r="E18" s="5"/>
      <c r="F18" s="49">
        <v>6129</v>
      </c>
      <c r="G18" s="41">
        <v>131.9</v>
      </c>
      <c r="H18" s="24"/>
      <c r="I18" s="74">
        <v>0</v>
      </c>
      <c r="J18" s="70"/>
    </row>
    <row r="19" spans="2:15" ht="15" x14ac:dyDescent="0.2">
      <c r="B19" s="6" t="s">
        <v>20</v>
      </c>
      <c r="C19" s="11" t="s">
        <v>28</v>
      </c>
      <c r="D19" s="9"/>
      <c r="E19" s="9"/>
      <c r="F19" s="9">
        <v>5161</v>
      </c>
      <c r="G19" s="42">
        <v>1.1000000000000001</v>
      </c>
      <c r="H19" s="37"/>
      <c r="I19" s="75">
        <v>1000</v>
      </c>
      <c r="J19" s="70"/>
    </row>
    <row r="20" spans="2:15" ht="15" x14ac:dyDescent="0.2">
      <c r="B20" s="8" t="s">
        <v>3</v>
      </c>
      <c r="C20" s="85" t="s">
        <v>27</v>
      </c>
      <c r="D20" s="86"/>
      <c r="E20" s="86"/>
      <c r="F20" s="87"/>
      <c r="G20" s="43">
        <v>45.3</v>
      </c>
      <c r="H20" s="38"/>
      <c r="I20" s="76">
        <v>20000</v>
      </c>
      <c r="J20" s="70"/>
      <c r="L20" s="4"/>
    </row>
    <row r="21" spans="2:15" ht="15" x14ac:dyDescent="0.2">
      <c r="B21" s="8" t="s">
        <v>3</v>
      </c>
      <c r="C21" s="35" t="s">
        <v>21</v>
      </c>
      <c r="D21" s="29"/>
      <c r="E21" s="29"/>
      <c r="F21" s="9">
        <v>5329</v>
      </c>
      <c r="G21" s="42">
        <v>40</v>
      </c>
      <c r="H21" s="37"/>
      <c r="I21" s="75">
        <v>40000</v>
      </c>
      <c r="J21" s="70"/>
    </row>
    <row r="22" spans="2:15" ht="15" x14ac:dyDescent="0.2">
      <c r="B22" s="8" t="s">
        <v>3</v>
      </c>
      <c r="C22" s="11" t="s">
        <v>18</v>
      </c>
      <c r="D22" s="9"/>
      <c r="E22" s="5"/>
      <c r="F22" s="9">
        <v>5167</v>
      </c>
      <c r="G22" s="42">
        <v>18</v>
      </c>
      <c r="H22" s="37"/>
      <c r="I22" s="75">
        <v>20000</v>
      </c>
      <c r="J22" s="70"/>
    </row>
    <row r="23" spans="2:15" ht="15" x14ac:dyDescent="0.2">
      <c r="B23" s="8" t="s">
        <v>3</v>
      </c>
      <c r="C23" s="11" t="s">
        <v>6</v>
      </c>
      <c r="D23" s="9"/>
      <c r="E23" s="9"/>
      <c r="F23" s="9">
        <v>5162</v>
      </c>
      <c r="G23" s="42">
        <v>2.2000000000000002</v>
      </c>
      <c r="H23" s="37"/>
      <c r="I23" s="75">
        <v>4000</v>
      </c>
      <c r="J23" s="70"/>
    </row>
    <row r="24" spans="2:15" ht="15" x14ac:dyDescent="0.2">
      <c r="B24" s="8" t="s">
        <v>3</v>
      </c>
      <c r="C24" s="48" t="s">
        <v>19</v>
      </c>
      <c r="D24" s="50"/>
      <c r="E24" s="7"/>
      <c r="F24" s="7">
        <v>5169</v>
      </c>
      <c r="G24" s="42">
        <v>8.6</v>
      </c>
      <c r="H24" s="37"/>
      <c r="I24" s="75">
        <v>20000</v>
      </c>
      <c r="J24" s="70"/>
      <c r="N24" s="36"/>
      <c r="O24" s="36"/>
    </row>
    <row r="25" spans="2:15" ht="15" x14ac:dyDescent="0.2">
      <c r="B25" s="8" t="s">
        <v>5</v>
      </c>
      <c r="C25" s="11" t="s">
        <v>17</v>
      </c>
      <c r="D25" s="9"/>
      <c r="E25" s="9"/>
      <c r="F25" s="9">
        <v>5229</v>
      </c>
      <c r="G25" s="42">
        <v>0.5</v>
      </c>
      <c r="H25" s="37"/>
      <c r="I25" s="75">
        <v>500</v>
      </c>
      <c r="J25" s="70"/>
    </row>
    <row r="26" spans="2:15" ht="15" x14ac:dyDescent="0.2">
      <c r="B26" s="8" t="s">
        <v>3</v>
      </c>
      <c r="C26" s="11" t="s">
        <v>29</v>
      </c>
      <c r="D26" s="9"/>
      <c r="E26" s="9"/>
      <c r="F26" s="9">
        <v>5168</v>
      </c>
      <c r="G26" s="42">
        <v>7.5</v>
      </c>
      <c r="H26" s="37"/>
      <c r="I26" s="75">
        <v>4000</v>
      </c>
      <c r="J26" s="70"/>
    </row>
    <row r="27" spans="2:15" ht="15" x14ac:dyDescent="0.2">
      <c r="B27" s="8" t="s">
        <v>3</v>
      </c>
      <c r="C27" s="11" t="s">
        <v>8</v>
      </c>
      <c r="D27" s="9"/>
      <c r="E27" s="9"/>
      <c r="F27" s="9">
        <v>5021</v>
      </c>
      <c r="G27" s="42">
        <v>16.5</v>
      </c>
      <c r="H27" s="37"/>
      <c r="I27" s="75">
        <v>32000</v>
      </c>
      <c r="J27" s="70"/>
    </row>
    <row r="28" spans="2:15" ht="15" x14ac:dyDescent="0.2">
      <c r="B28" s="45" t="s">
        <v>23</v>
      </c>
      <c r="C28" s="19" t="s">
        <v>22</v>
      </c>
      <c r="D28" s="20"/>
      <c r="E28" s="20"/>
      <c r="F28" s="20">
        <v>5321</v>
      </c>
      <c r="G28" s="44">
        <v>0</v>
      </c>
      <c r="H28" s="39"/>
      <c r="I28" s="77">
        <v>50000</v>
      </c>
      <c r="J28" s="70"/>
    </row>
    <row r="29" spans="2:15" ht="15" x14ac:dyDescent="0.2">
      <c r="B29" s="84" t="s">
        <v>3</v>
      </c>
      <c r="C29" s="19" t="s">
        <v>26</v>
      </c>
      <c r="D29" s="20"/>
      <c r="E29" s="20"/>
      <c r="F29" s="20">
        <v>5137</v>
      </c>
      <c r="G29" s="44">
        <v>4.8</v>
      </c>
      <c r="H29" s="39"/>
      <c r="I29" s="77">
        <v>5000</v>
      </c>
      <c r="J29" s="70"/>
    </row>
    <row r="30" spans="2:15" ht="15.75" thickBot="1" x14ac:dyDescent="0.25">
      <c r="B30" s="8" t="s">
        <v>3</v>
      </c>
      <c r="C30" s="19" t="s">
        <v>13</v>
      </c>
      <c r="D30" s="20"/>
      <c r="E30" s="20"/>
      <c r="F30" s="20">
        <v>5021</v>
      </c>
      <c r="G30" s="44">
        <v>0</v>
      </c>
      <c r="H30" s="39"/>
      <c r="I30" s="77">
        <v>5500</v>
      </c>
      <c r="J30" s="70"/>
    </row>
    <row r="31" spans="2:15" ht="16.5" thickBot="1" x14ac:dyDescent="0.3">
      <c r="B31" s="21"/>
      <c r="C31" s="22" t="s">
        <v>4</v>
      </c>
      <c r="D31" s="18"/>
      <c r="E31" s="18"/>
      <c r="F31" s="18"/>
      <c r="G31" s="79">
        <f>SUM(G17:G30)</f>
        <v>284.7</v>
      </c>
      <c r="H31" s="80"/>
      <c r="I31" s="79">
        <f>SUM(I17:I30)</f>
        <v>220000</v>
      </c>
      <c r="J31" s="71"/>
    </row>
    <row r="32" spans="2:15" ht="16.5" thickBot="1" x14ac:dyDescent="0.3">
      <c r="B32" s="31"/>
      <c r="C32" s="32"/>
      <c r="D32" s="7"/>
      <c r="E32" s="7"/>
      <c r="F32" s="7"/>
      <c r="G32" s="54"/>
      <c r="H32" s="55"/>
      <c r="I32" s="54"/>
      <c r="J32" s="70"/>
    </row>
    <row r="33" spans="1:13" ht="16.5" thickBot="1" x14ac:dyDescent="0.3">
      <c r="B33" s="21"/>
      <c r="C33" s="82" t="s">
        <v>15</v>
      </c>
      <c r="D33" s="83"/>
      <c r="E33" s="83"/>
      <c r="F33" s="83">
        <v>8115</v>
      </c>
      <c r="G33" s="56">
        <v>25.3</v>
      </c>
      <c r="H33" s="57"/>
      <c r="I33" s="56">
        <v>0</v>
      </c>
      <c r="J33" s="72"/>
    </row>
    <row r="34" spans="1:13" ht="15" x14ac:dyDescent="0.2">
      <c r="I34" s="30"/>
      <c r="J34" s="46"/>
      <c r="M34" s="14"/>
    </row>
    <row r="36" spans="1:13" ht="15.75" x14ac:dyDescent="0.25">
      <c r="B36" s="59" t="s">
        <v>39</v>
      </c>
      <c r="C36" s="60"/>
      <c r="D36" s="60"/>
      <c r="E36" s="60"/>
      <c r="F36" s="60"/>
      <c r="G36" s="88"/>
      <c r="H36" s="88"/>
      <c r="I36" s="89">
        <v>337822.7</v>
      </c>
      <c r="J36" s="89"/>
    </row>
    <row r="37" spans="1:13" x14ac:dyDescent="0.2">
      <c r="B37" s="13"/>
      <c r="C37" s="13"/>
      <c r="D37" s="13"/>
      <c r="E37" s="13"/>
      <c r="F37" s="13"/>
      <c r="G37" s="16"/>
      <c r="J37" s="4"/>
    </row>
    <row r="38" spans="1:13" x14ac:dyDescent="0.2">
      <c r="B38" s="23"/>
      <c r="C38" s="13"/>
      <c r="D38" s="13"/>
      <c r="E38" s="13"/>
      <c r="F38" s="13"/>
      <c r="G38" s="16"/>
    </row>
    <row r="39" spans="1:13" x14ac:dyDescent="0.2">
      <c r="B39" s="13"/>
      <c r="C39" s="13"/>
      <c r="D39" s="13"/>
      <c r="E39" s="13"/>
      <c r="F39" s="13"/>
      <c r="G39" s="16"/>
    </row>
    <row r="40" spans="1:13" x14ac:dyDescent="0.2">
      <c r="B40" s="47"/>
      <c r="C40" s="13"/>
      <c r="D40" s="13"/>
      <c r="E40" s="13"/>
      <c r="F40" s="13"/>
      <c r="G40" s="16"/>
    </row>
    <row r="41" spans="1:13" x14ac:dyDescent="0.2">
      <c r="B41" s="65"/>
      <c r="C41" s="65"/>
      <c r="D41" s="65"/>
      <c r="E41" s="65"/>
      <c r="F41" s="65"/>
      <c r="G41" s="66"/>
      <c r="H41" s="67">
        <v>2020</v>
      </c>
      <c r="I41" s="67"/>
      <c r="J41" s="67"/>
    </row>
    <row r="42" spans="1:13" x14ac:dyDescent="0.2">
      <c r="B42" s="65"/>
      <c r="C42" s="65"/>
      <c r="D42" s="65"/>
      <c r="E42" s="65"/>
      <c r="F42" s="65"/>
      <c r="G42" s="66"/>
      <c r="H42" s="36">
        <v>235</v>
      </c>
      <c r="I42" s="36"/>
      <c r="J42" s="36"/>
    </row>
    <row r="43" spans="1:13" x14ac:dyDescent="0.2">
      <c r="B43" s="65"/>
      <c r="C43" s="65"/>
      <c r="D43" s="65"/>
      <c r="E43" s="65"/>
      <c r="F43" s="65"/>
      <c r="G43" s="66"/>
      <c r="H43" s="36">
        <v>235</v>
      </c>
      <c r="I43" s="36"/>
      <c r="J43" s="36"/>
    </row>
    <row r="45" spans="1:13" ht="15" x14ac:dyDescent="0.25">
      <c r="E45" s="10" t="s">
        <v>34</v>
      </c>
    </row>
    <row r="46" spans="1:13" x14ac:dyDescent="0.2">
      <c r="E46" t="s">
        <v>9</v>
      </c>
    </row>
    <row r="47" spans="1:13" x14ac:dyDescent="0.2">
      <c r="A47" t="s">
        <v>16</v>
      </c>
      <c r="G47" s="15" t="s">
        <v>12</v>
      </c>
      <c r="I47" t="s">
        <v>25</v>
      </c>
    </row>
  </sheetData>
  <mergeCells count="4">
    <mergeCell ref="C20:F20"/>
    <mergeCell ref="G36:H36"/>
    <mergeCell ref="I36:J36"/>
    <mergeCell ref="G5:I5"/>
  </mergeCells>
  <pageMargins left="7.874015748031496E-2" right="7.874015748031496E-2" top="0.74803149606299213" bottom="0.74803149606299213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tabulka 2018</vt:lpstr>
    </vt:vector>
  </TitlesOfParts>
  <Company>MU Ivanovice na Hane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Vranova Radka</dc:creator>
  <cp:lastModifiedBy>Helena Albrechtová</cp:lastModifiedBy>
  <cp:lastPrinted>2021-05-12T06:41:53Z</cp:lastPrinted>
  <dcterms:created xsi:type="dcterms:W3CDTF">2005-12-13T10:11:28Z</dcterms:created>
  <dcterms:modified xsi:type="dcterms:W3CDTF">2023-12-18T08:56:16Z</dcterms:modified>
</cp:coreProperties>
</file>